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ht1" sheetId="1" r:id="rId4"/>
  </sheets>
  <definedNames/>
  <calcPr/>
</workbook>
</file>

<file path=xl/sharedStrings.xml><?xml version="1.0" encoding="utf-8"?>
<sst xmlns="http://schemas.openxmlformats.org/spreadsheetml/2006/main" count="50" uniqueCount="42">
  <si>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</si>
  <si>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</si>
  <si>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</si>
  <si>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</si>
  <si>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</si>
  <si>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</si>
  <si>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</si>
  <si>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</si>
  <si>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</si>
  <si>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</si>
  <si>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</si>
  <si>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</si>
  <si>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Kokku</t>
  </si>
  <si>
    <t>X aktiivsed tulud</t>
  </si>
  <si>
    <t>Palk</t>
  </si>
  <si>
    <t>Muu tulu</t>
  </si>
  <si>
    <t>Y aktiivsed tulud</t>
  </si>
  <si>
    <t>Tulu 2</t>
  </si>
  <si>
    <t>Aktiivsed tulud kokku</t>
  </si>
  <si>
    <t>Passivsed tulud</t>
  </si>
  <si>
    <t>Passivsete tulude % kuludest</t>
  </si>
  <si>
    <t>Kõik tulud kokku</t>
  </si>
  <si>
    <t>Ühiskulud</t>
  </si>
  <si>
    <t>Kodulaen/üür</t>
  </si>
  <si>
    <t>Ootamatud kulutused</t>
  </si>
  <si>
    <t>Arved</t>
  </si>
  <si>
    <t>Toit</t>
  </si>
  <si>
    <t>Reisifond</t>
  </si>
  <si>
    <t>Kulud kokku</t>
  </si>
  <si>
    <t>X kulud</t>
  </si>
  <si>
    <t>Kulu 1</t>
  </si>
  <si>
    <t>Kulu 2</t>
  </si>
  <si>
    <t>Jooksvad kulud</t>
  </si>
  <si>
    <t>Y kulud</t>
  </si>
  <si>
    <t>Kulud kokku ühiselt</t>
  </si>
  <si>
    <t>Säästmine</t>
  </si>
  <si>
    <t>X hädaabifond</t>
  </si>
  <si>
    <t>Y hädaabifond</t>
  </si>
  <si>
    <t>Muu sääst</t>
  </si>
  <si>
    <t>Säästud kokku</t>
  </si>
  <si>
    <t>Säästmise %</t>
  </si>
  <si>
    <t>Lõpptulem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</si>
</sst>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mm yyyy"/>
    <numFmt numFmtId="165" formatCode="#,##0.00&quot;€&quot;"/>
    <numFmt numFmtId="166" formatCode="#,##0.0&quot;€&quot;"/>
    <numFmt numFmtId="167" formatCode="[$€]#,##0.00"/>
    <numFmt numFmtId="168" formatCode="#,##0&quot;€&quot;"/>
  </numFmts>
  <fonts count="7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b/>
      <color theme="1"/>
      <name val="Roboto"/>
    </font>
    <font/>
    <font>
      <color theme="1"/>
      <name val="Arial"/>
      <scheme val="minor"/>
    </font>
    <font>
      <color theme="1"/>
      <name val="Roboto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vertical="bottom"/>
    </xf>
    <xf borderId="1" fillId="0" fontId="2" numFmtId="0" xfId="0" applyAlignment="1" applyBorder="1" applyFont="1">
      <alignment horizontal="center" vertical="bottom"/>
    </xf>
    <xf borderId="1" fillId="2" fontId="3" numFmtId="0" xfId="0" applyAlignment="1" applyBorder="1" applyFill="1" applyFont="1">
      <alignment horizontal="center" vertical="bottom"/>
    </xf>
    <xf borderId="1" fillId="0" fontId="2" numFmtId="0" xfId="0" applyAlignment="1" applyBorder="1" applyFont="1">
      <alignment horizontal="center" vertical="bottom"/>
    </xf>
    <xf borderId="2" fillId="3" fontId="2" numFmtId="0" xfId="0" applyAlignment="1" applyBorder="1" applyFill="1" applyFont="1">
      <alignment horizontal="center" readingOrder="0" vertical="bottom"/>
    </xf>
    <xf borderId="3" fillId="0" fontId="4" numFmtId="0" xfId="0" applyBorder="1" applyFont="1"/>
    <xf borderId="4" fillId="0" fontId="4" numFmtId="0" xfId="0" applyBorder="1" applyFont="1"/>
    <xf borderId="1" fillId="0" fontId="1" numFmtId="165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readingOrder="0"/>
    </xf>
    <xf borderId="1" fillId="0" fontId="1" numFmtId="166" xfId="0" applyAlignment="1" applyBorder="1" applyFont="1" applyNumberFormat="1">
      <alignment horizontal="center" readingOrder="0" vertical="bottom"/>
    </xf>
    <xf borderId="1" fillId="0" fontId="6" numFmtId="0" xfId="0" applyAlignment="1" applyBorder="1" applyFont="1">
      <alignment horizontal="center" readingOrder="0" vertical="bottom"/>
    </xf>
    <xf borderId="1" fillId="0" fontId="1" numFmtId="0" xfId="0" applyAlignment="1" applyBorder="1" applyFont="1">
      <alignment vertical="bottom"/>
    </xf>
    <xf borderId="1" fillId="0" fontId="1" numFmtId="166" xfId="0" applyAlignment="1" applyBorder="1" applyFont="1" applyNumberFormat="1">
      <alignment horizontal="right" vertical="bottom"/>
    </xf>
    <xf borderId="1" fillId="0" fontId="1" numFmtId="165" xfId="0" applyAlignment="1" applyBorder="1" applyFont="1" applyNumberFormat="1">
      <alignment horizontal="center" readingOrder="0" vertical="bottom"/>
    </xf>
    <xf borderId="1" fillId="0" fontId="1" numFmtId="167" xfId="0" applyAlignment="1" applyBorder="1" applyFont="1" applyNumberFormat="1">
      <alignment horizontal="center" readingOrder="0" vertical="bottom"/>
    </xf>
    <xf borderId="1" fillId="0" fontId="1" numFmtId="0" xfId="0" applyAlignment="1" applyBorder="1" applyFont="1">
      <alignment horizontal="center" readingOrder="0" vertical="bottom"/>
    </xf>
    <xf borderId="1" fillId="0" fontId="1" numFmtId="4" xfId="0" applyAlignment="1" applyBorder="1" applyFont="1" applyNumberFormat="1">
      <alignment horizontal="center" readingOrder="0" vertical="bottom"/>
    </xf>
    <xf borderId="1" fillId="0" fontId="1" numFmtId="165" xfId="0" applyAlignment="1" applyBorder="1" applyFont="1" applyNumberFormat="1">
      <alignment horizontal="right" vertical="bottom"/>
    </xf>
    <xf borderId="1" fillId="0" fontId="1" numFmtId="168" xfId="0" applyAlignment="1" applyBorder="1" applyFont="1" applyNumberFormat="1">
      <alignment horizontal="center" readingOrder="0" vertical="bottom"/>
    </xf>
    <xf borderId="1" fillId="4" fontId="2" numFmtId="165" xfId="0" applyAlignment="1" applyBorder="1" applyFill="1" applyFont="1" applyNumberFormat="1">
      <alignment horizontal="center" vertical="bottom"/>
    </xf>
    <xf borderId="2" fillId="3" fontId="2" numFmtId="165" xfId="0" applyAlignment="1" applyBorder="1" applyFont="1" applyNumberFormat="1">
      <alignment horizontal="center" vertical="bottom"/>
    </xf>
    <xf borderId="1" fillId="2" fontId="1" numFmtId="165" xfId="0" applyAlignment="1" applyBorder="1" applyFont="1" applyNumberFormat="1">
      <alignment horizontal="center" vertical="bottom"/>
    </xf>
    <xf borderId="1" fillId="2" fontId="1" numFmtId="165" xfId="0" applyAlignment="1" applyBorder="1" applyFont="1" applyNumberFormat="1">
      <alignment horizontal="center" readingOrder="0" vertical="bottom"/>
    </xf>
    <xf borderId="1" fillId="2" fontId="1" numFmtId="165" xfId="0" applyAlignment="1" applyBorder="1" applyFont="1" applyNumberFormat="1">
      <alignment horizontal="center" shrinkToFit="0" vertical="bottom" wrapText="1"/>
    </xf>
    <xf borderId="1" fillId="2" fontId="1" numFmtId="10" xfId="0" applyAlignment="1" applyBorder="1" applyFont="1" applyNumberFormat="1">
      <alignment horizontal="center" vertical="bottom"/>
    </xf>
    <xf borderId="1" fillId="0" fontId="2" numFmtId="10" xfId="0" applyAlignment="1" applyBorder="1" applyFont="1" applyNumberFormat="1">
      <alignment horizontal="right" vertical="bottom"/>
    </xf>
    <xf borderId="1" fillId="0" fontId="1" numFmtId="165" xfId="0" applyAlignment="1" applyBorder="1" applyFont="1" applyNumberFormat="1">
      <alignment horizontal="center" readingOrder="0" shrinkToFit="0" vertical="bottom" wrapText="1"/>
    </xf>
    <xf borderId="1" fillId="0" fontId="1" numFmtId="167" xfId="0" applyAlignment="1" applyBorder="1" applyFont="1" applyNumberFormat="1">
      <alignment horizontal="center" vertical="bottom"/>
    </xf>
    <xf borderId="1" fillId="5" fontId="2" numFmtId="165" xfId="0" applyAlignment="1" applyBorder="1" applyFill="1" applyFont="1" applyNumberFormat="1">
      <alignment horizontal="center" vertical="bottom"/>
    </xf>
    <xf borderId="2" fillId="3" fontId="2" numFmtId="165" xfId="0" applyAlignment="1" applyBorder="1" applyFont="1" applyNumberFormat="1">
      <alignment horizontal="center" readingOrder="0" vertical="bottom"/>
    </xf>
    <xf borderId="1" fillId="0" fontId="1" numFmtId="167" xfId="0" applyAlignment="1" applyBorder="1" applyFont="1" applyNumberFormat="1">
      <alignment horizontal="center" vertical="bottom"/>
    </xf>
    <xf borderId="1" fillId="5" fontId="2" numFmtId="167" xfId="0" applyAlignment="1" applyBorder="1" applyFont="1" applyNumberFormat="1">
      <alignment horizontal="center" vertical="bottom"/>
    </xf>
    <xf borderId="0" fillId="0" fontId="1" numFmtId="0" xfId="0" applyAlignment="1" applyFont="1">
      <alignment vertical="bottom"/>
    </xf>
    <xf borderId="1" fillId="0" fontId="1" numFmtId="0" xfId="0" applyAlignment="1" applyBorder="1" applyFont="1">
      <alignment horizontal="center" vertical="bottom"/>
    </xf>
    <xf borderId="1" fillId="4" fontId="2" numFmtId="10" xfId="0" applyAlignment="1" applyBorder="1" applyFont="1" applyNumberFormat="1">
      <alignment horizontal="center" vertical="bottom"/>
    </xf>
    <xf borderId="1" fillId="0" fontId="1" numFmtId="10" xfId="0" applyAlignment="1" applyBorder="1" applyFont="1" applyNumberFormat="1">
      <alignment horizontal="right" vertical="bottom"/>
    </xf>
    <xf borderId="1" fillId="6" fontId="2" numFmtId="165" xfId="0" applyAlignment="1" applyBorder="1" applyFill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63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</row>
    <row r="2">
      <c r="A2" s="5" t="s">
        <v>13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>
      <c r="A3" s="8" t="s">
        <v>14</v>
      </c>
      <c r="B3" s="9">
        <v>1.0</v>
      </c>
      <c r="C3" s="10">
        <v>1.0</v>
      </c>
      <c r="D3" s="10">
        <v>1.0</v>
      </c>
      <c r="E3" s="11">
        <v>1.0</v>
      </c>
      <c r="F3" s="10">
        <v>1.0</v>
      </c>
      <c r="G3" s="10">
        <v>1.0</v>
      </c>
      <c r="H3" s="10"/>
      <c r="I3" s="10"/>
      <c r="J3" s="12"/>
      <c r="K3" s="12"/>
      <c r="L3" s="12"/>
      <c r="M3" s="12"/>
      <c r="N3" s="13">
        <f t="shared" ref="N3:N4" si="1">SUM(C3:M3)</f>
        <v>5</v>
      </c>
    </row>
    <row r="4">
      <c r="A4" s="8" t="s">
        <v>15</v>
      </c>
      <c r="B4" s="9">
        <v>1.0</v>
      </c>
      <c r="C4" s="14">
        <v>1.0</v>
      </c>
      <c r="D4" s="15">
        <v>1.0</v>
      </c>
      <c r="E4" s="16">
        <v>1.0</v>
      </c>
      <c r="F4" s="14">
        <v>1.0</v>
      </c>
      <c r="G4" s="17">
        <v>1.0</v>
      </c>
      <c r="H4" s="15"/>
      <c r="I4" s="14"/>
      <c r="J4" s="12"/>
      <c r="K4" s="12"/>
      <c r="L4" s="12"/>
      <c r="M4" s="12"/>
      <c r="N4" s="18">
        <f t="shared" si="1"/>
        <v>5</v>
      </c>
    </row>
    <row r="5">
      <c r="A5" s="5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>
      <c r="A6" s="8" t="s">
        <v>14</v>
      </c>
      <c r="B6" s="14">
        <v>1.0</v>
      </c>
      <c r="C6" s="14">
        <v>1.0</v>
      </c>
      <c r="D6" s="19">
        <v>1.0</v>
      </c>
      <c r="E6" s="19">
        <v>1.0</v>
      </c>
      <c r="F6" s="19">
        <v>1.0</v>
      </c>
      <c r="G6" s="19">
        <v>1.0</v>
      </c>
      <c r="H6" s="12"/>
      <c r="I6" s="12"/>
      <c r="J6" s="12"/>
      <c r="K6" s="12"/>
      <c r="L6" s="12"/>
      <c r="M6" s="12"/>
      <c r="N6" s="18">
        <f t="shared" ref="N6:N9" si="2">SUM(B6:M6)</f>
        <v>6</v>
      </c>
    </row>
    <row r="7">
      <c r="A7" s="14" t="s">
        <v>17</v>
      </c>
      <c r="B7" s="14">
        <v>1.0</v>
      </c>
      <c r="C7" s="14">
        <v>1.0</v>
      </c>
      <c r="D7" s="14">
        <v>1.0</v>
      </c>
      <c r="E7" s="14">
        <v>1.0</v>
      </c>
      <c r="F7" s="14">
        <v>1.0</v>
      </c>
      <c r="G7" s="14">
        <v>1.0</v>
      </c>
      <c r="H7" s="12"/>
      <c r="I7" s="12"/>
      <c r="J7" s="12"/>
      <c r="K7" s="12"/>
      <c r="L7" s="12"/>
      <c r="M7" s="12"/>
      <c r="N7" s="18">
        <f t="shared" si="2"/>
        <v>6</v>
      </c>
    </row>
    <row r="8">
      <c r="A8" s="8" t="s">
        <v>15</v>
      </c>
      <c r="B8" s="14">
        <v>1.0</v>
      </c>
      <c r="C8" s="14">
        <v>1.0</v>
      </c>
      <c r="D8" s="14">
        <v>1.0</v>
      </c>
      <c r="E8" s="14">
        <v>1.0</v>
      </c>
      <c r="F8" s="14">
        <v>1.0</v>
      </c>
      <c r="G8" s="14">
        <v>1.0</v>
      </c>
      <c r="H8" s="12"/>
      <c r="I8" s="12"/>
      <c r="J8" s="12"/>
      <c r="K8" s="12"/>
      <c r="L8" s="12"/>
      <c r="M8" s="12"/>
      <c r="N8" s="18">
        <f t="shared" si="2"/>
        <v>6</v>
      </c>
    </row>
    <row r="9">
      <c r="A9" s="20" t="s">
        <v>18</v>
      </c>
      <c r="B9" s="20">
        <f>(I3+I4+SUM(B6:B8))</f>
        <v>3</v>
      </c>
      <c r="C9" s="20">
        <f t="shared" ref="C9:G9" si="3">(C3+C4+SUM(C6:C8))</f>
        <v>5</v>
      </c>
      <c r="D9" s="20">
        <f t="shared" si="3"/>
        <v>5</v>
      </c>
      <c r="E9" s="20">
        <f t="shared" si="3"/>
        <v>5</v>
      </c>
      <c r="F9" s="20">
        <f t="shared" si="3"/>
        <v>5</v>
      </c>
      <c r="G9" s="20">
        <f t="shared" si="3"/>
        <v>5</v>
      </c>
      <c r="H9" s="12"/>
      <c r="I9" s="12"/>
      <c r="J9" s="12"/>
      <c r="K9" s="12"/>
      <c r="L9" s="12"/>
      <c r="M9" s="12"/>
      <c r="N9" s="18">
        <f t="shared" si="2"/>
        <v>28</v>
      </c>
    </row>
    <row r="10">
      <c r="A10" s="21" t="s">
        <v>19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>
      <c r="A11" s="22" t="s">
        <v>19</v>
      </c>
      <c r="B11" s="23">
        <v>1.0</v>
      </c>
      <c r="C11" s="23">
        <v>1.0</v>
      </c>
      <c r="D11" s="23">
        <v>1.0</v>
      </c>
      <c r="E11" s="16">
        <v>1.0</v>
      </c>
      <c r="F11" s="16">
        <v>1.0</v>
      </c>
      <c r="G11" s="16">
        <v>1.0</v>
      </c>
      <c r="H11" s="16"/>
      <c r="I11" s="16"/>
      <c r="J11" s="12"/>
      <c r="K11" s="12"/>
      <c r="L11" s="12"/>
      <c r="M11" s="12"/>
      <c r="N11" s="18">
        <f>SUM(B11:M11)</f>
        <v>6</v>
      </c>
    </row>
    <row r="12">
      <c r="A12" s="24" t="s">
        <v>20</v>
      </c>
      <c r="B12" s="25">
        <f t="shared" ref="B12:G12" si="4">B11/B31</f>
        <v>0.09090909091</v>
      </c>
      <c r="C12" s="25">
        <f t="shared" si="4"/>
        <v>0.09090909091</v>
      </c>
      <c r="D12" s="25">
        <f t="shared" si="4"/>
        <v>0.09090909091</v>
      </c>
      <c r="E12" s="25">
        <f t="shared" si="4"/>
        <v>0.09090909091</v>
      </c>
      <c r="F12" s="25">
        <f t="shared" si="4"/>
        <v>0.09090909091</v>
      </c>
      <c r="G12" s="25">
        <f t="shared" si="4"/>
        <v>0.09090909091</v>
      </c>
      <c r="H12" s="25"/>
      <c r="I12" s="25"/>
      <c r="J12" s="12"/>
      <c r="K12" s="12"/>
      <c r="L12" s="12"/>
      <c r="M12" s="12"/>
      <c r="N12" s="26">
        <f>N11/N31</f>
        <v>0.09090909091</v>
      </c>
    </row>
    <row r="13">
      <c r="A13" s="20" t="s">
        <v>21</v>
      </c>
      <c r="B13" s="20">
        <f>SUM(I3:I4)+SUM(B6:B8)+B11</f>
        <v>4</v>
      </c>
      <c r="C13" s="20">
        <f t="shared" ref="C13:G13" si="5">SUM(C3:C4)+SUM(C6:C8)+C11</f>
        <v>6</v>
      </c>
      <c r="D13" s="20">
        <f t="shared" si="5"/>
        <v>6</v>
      </c>
      <c r="E13" s="20">
        <f t="shared" si="5"/>
        <v>6</v>
      </c>
      <c r="F13" s="20">
        <f t="shared" si="5"/>
        <v>6</v>
      </c>
      <c r="G13" s="20">
        <f t="shared" si="5"/>
        <v>6</v>
      </c>
      <c r="H13" s="20"/>
      <c r="I13" s="20"/>
      <c r="J13" s="12"/>
      <c r="K13" s="12"/>
      <c r="L13" s="12"/>
      <c r="M13" s="12"/>
      <c r="N13" s="18">
        <f>SUM(B13:M13)</f>
        <v>34</v>
      </c>
    </row>
    <row r="14">
      <c r="A14" s="21" t="s">
        <v>22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>
      <c r="A15" s="27" t="s">
        <v>23</v>
      </c>
      <c r="B15" s="14">
        <v>1.0</v>
      </c>
      <c r="C15" s="14">
        <v>1.0</v>
      </c>
      <c r="D15" s="14">
        <v>1.0</v>
      </c>
      <c r="E15" s="14">
        <v>1.0</v>
      </c>
      <c r="F15" s="14">
        <v>1.0</v>
      </c>
      <c r="G15" s="14">
        <v>1.0</v>
      </c>
      <c r="H15" s="8"/>
      <c r="I15" s="28"/>
      <c r="J15" s="12"/>
      <c r="K15" s="12"/>
      <c r="L15" s="12"/>
      <c r="M15" s="12"/>
      <c r="N15" s="18">
        <f t="shared" ref="N15:N20" si="6">SUM(B15:M15)</f>
        <v>6</v>
      </c>
    </row>
    <row r="16">
      <c r="A16" s="8" t="s">
        <v>24</v>
      </c>
      <c r="B16" s="14">
        <v>1.0</v>
      </c>
      <c r="C16" s="14">
        <v>1.0</v>
      </c>
      <c r="D16" s="14">
        <v>1.0</v>
      </c>
      <c r="E16" s="14">
        <v>1.0</v>
      </c>
      <c r="F16" s="14">
        <v>1.0</v>
      </c>
      <c r="G16" s="14">
        <v>1.0</v>
      </c>
      <c r="H16" s="8"/>
      <c r="I16" s="8"/>
      <c r="J16" s="12"/>
      <c r="K16" s="12"/>
      <c r="L16" s="12"/>
      <c r="M16" s="12"/>
      <c r="N16" s="18">
        <f t="shared" si="6"/>
        <v>6</v>
      </c>
    </row>
    <row r="17">
      <c r="A17" s="14" t="s">
        <v>25</v>
      </c>
      <c r="B17" s="14">
        <v>1.0</v>
      </c>
      <c r="C17" s="14">
        <v>1.0</v>
      </c>
      <c r="D17" s="14">
        <v>1.0</v>
      </c>
      <c r="E17" s="14">
        <v>1.0</v>
      </c>
      <c r="F17" s="14">
        <v>1.0</v>
      </c>
      <c r="G17" s="14">
        <v>1.0</v>
      </c>
      <c r="H17" s="8"/>
      <c r="I17" s="8"/>
      <c r="J17" s="12"/>
      <c r="K17" s="12"/>
      <c r="L17" s="12"/>
      <c r="M17" s="12"/>
      <c r="N17" s="18">
        <f t="shared" si="6"/>
        <v>6</v>
      </c>
    </row>
    <row r="18">
      <c r="A18" s="8" t="s">
        <v>26</v>
      </c>
      <c r="B18" s="14">
        <v>1.0</v>
      </c>
      <c r="C18" s="14">
        <v>1.0</v>
      </c>
      <c r="D18" s="14">
        <v>1.0</v>
      </c>
      <c r="E18" s="14">
        <v>1.0</v>
      </c>
      <c r="F18" s="14">
        <v>1.0</v>
      </c>
      <c r="G18" s="14">
        <v>1.0</v>
      </c>
      <c r="H18" s="8"/>
      <c r="I18" s="8"/>
      <c r="J18" s="12"/>
      <c r="K18" s="12"/>
      <c r="L18" s="12"/>
      <c r="M18" s="12"/>
      <c r="N18" s="18">
        <f t="shared" si="6"/>
        <v>6</v>
      </c>
    </row>
    <row r="19">
      <c r="A19" s="8" t="s">
        <v>27</v>
      </c>
      <c r="B19" s="14">
        <v>1.0</v>
      </c>
      <c r="C19" s="14">
        <v>1.0</v>
      </c>
      <c r="D19" s="14">
        <v>1.0</v>
      </c>
      <c r="E19" s="14">
        <v>1.0</v>
      </c>
      <c r="F19" s="14">
        <v>1.0</v>
      </c>
      <c r="G19" s="14">
        <v>1.0</v>
      </c>
      <c r="H19" s="8"/>
      <c r="I19" s="8"/>
      <c r="J19" s="12"/>
      <c r="K19" s="12"/>
      <c r="L19" s="12"/>
      <c r="M19" s="12"/>
      <c r="N19" s="18">
        <f t="shared" si="6"/>
        <v>6</v>
      </c>
    </row>
    <row r="20">
      <c r="A20" s="29" t="s">
        <v>28</v>
      </c>
      <c r="B20" s="29">
        <f t="shared" ref="B20:I20" si="7">SUM(B15:B19)</f>
        <v>5</v>
      </c>
      <c r="C20" s="29">
        <f t="shared" si="7"/>
        <v>5</v>
      </c>
      <c r="D20" s="29">
        <f t="shared" si="7"/>
        <v>5</v>
      </c>
      <c r="E20" s="29">
        <f t="shared" si="7"/>
        <v>5</v>
      </c>
      <c r="F20" s="29">
        <f t="shared" si="7"/>
        <v>5</v>
      </c>
      <c r="G20" s="29">
        <f t="shared" si="7"/>
        <v>5</v>
      </c>
      <c r="H20" s="29">
        <f t="shared" si="7"/>
        <v>0</v>
      </c>
      <c r="I20" s="29">
        <f t="shared" si="7"/>
        <v>0</v>
      </c>
      <c r="J20" s="12"/>
      <c r="K20" s="12"/>
      <c r="L20" s="12"/>
      <c r="M20" s="12"/>
      <c r="N20" s="18">
        <f t="shared" si="6"/>
        <v>30</v>
      </c>
    </row>
    <row r="21">
      <c r="A21" s="30" t="s">
        <v>29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>
      <c r="A22" s="14" t="s">
        <v>30</v>
      </c>
      <c r="B22" s="14">
        <v>1.0</v>
      </c>
      <c r="C22" s="14">
        <v>1.0</v>
      </c>
      <c r="D22" s="14">
        <v>1.0</v>
      </c>
      <c r="E22" s="14">
        <v>1.0</v>
      </c>
      <c r="F22" s="14">
        <v>1.0</v>
      </c>
      <c r="G22" s="14">
        <v>1.0</v>
      </c>
      <c r="H22" s="28"/>
      <c r="I22" s="28"/>
      <c r="J22" s="12"/>
      <c r="K22" s="12"/>
      <c r="L22" s="12"/>
      <c r="M22" s="12"/>
      <c r="N22" s="18">
        <f t="shared" ref="N22:N25" si="8">SUM(B22:M22)</f>
        <v>6</v>
      </c>
    </row>
    <row r="23">
      <c r="A23" s="14" t="s">
        <v>31</v>
      </c>
      <c r="B23" s="14">
        <v>1.0</v>
      </c>
      <c r="C23" s="14">
        <v>1.0</v>
      </c>
      <c r="D23" s="14">
        <v>1.0</v>
      </c>
      <c r="E23" s="14">
        <v>1.0</v>
      </c>
      <c r="F23" s="14">
        <v>1.0</v>
      </c>
      <c r="G23" s="14">
        <v>1.0</v>
      </c>
      <c r="H23" s="31"/>
      <c r="I23" s="31"/>
      <c r="J23" s="12"/>
      <c r="K23" s="12"/>
      <c r="L23" s="12"/>
      <c r="M23" s="12"/>
      <c r="N23" s="18">
        <f t="shared" si="8"/>
        <v>6</v>
      </c>
    </row>
    <row r="24">
      <c r="A24" s="8" t="s">
        <v>32</v>
      </c>
      <c r="B24" s="14">
        <v>1.0</v>
      </c>
      <c r="C24" s="14">
        <v>1.0</v>
      </c>
      <c r="D24" s="14">
        <v>1.0</v>
      </c>
      <c r="E24" s="14">
        <v>1.0</v>
      </c>
      <c r="F24" s="14">
        <v>1.0</v>
      </c>
      <c r="G24" s="14">
        <v>1.0</v>
      </c>
      <c r="H24" s="28"/>
      <c r="I24" s="28"/>
      <c r="J24" s="12"/>
      <c r="K24" s="12"/>
      <c r="L24" s="12"/>
      <c r="M24" s="12"/>
      <c r="N24" s="18">
        <f t="shared" si="8"/>
        <v>6</v>
      </c>
    </row>
    <row r="25">
      <c r="A25" s="29" t="s">
        <v>28</v>
      </c>
      <c r="B25" s="29">
        <f t="shared" ref="B25:F25" si="9">SUM(B21:B24)</f>
        <v>3</v>
      </c>
      <c r="C25" s="29">
        <f t="shared" si="9"/>
        <v>3</v>
      </c>
      <c r="D25" s="29">
        <f t="shared" si="9"/>
        <v>3</v>
      </c>
      <c r="E25" s="29">
        <f t="shared" si="9"/>
        <v>3</v>
      </c>
      <c r="F25" s="29">
        <f t="shared" si="9"/>
        <v>3</v>
      </c>
      <c r="G25" s="32">
        <f t="shared" ref="G25:I25" si="10">SUM(G22:G24)</f>
        <v>3</v>
      </c>
      <c r="H25" s="32">
        <f t="shared" si="10"/>
        <v>0</v>
      </c>
      <c r="I25" s="32">
        <f t="shared" si="10"/>
        <v>0</v>
      </c>
      <c r="J25" s="12"/>
      <c r="K25" s="12"/>
      <c r="L25" s="12"/>
      <c r="M25" s="12"/>
      <c r="N25" s="18">
        <f t="shared" si="8"/>
        <v>18</v>
      </c>
    </row>
    <row r="26">
      <c r="A26" s="30" t="s">
        <v>33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>
      <c r="A27" s="14" t="s">
        <v>30</v>
      </c>
      <c r="B27" s="14">
        <v>1.0</v>
      </c>
      <c r="C27" s="14">
        <v>1.0</v>
      </c>
      <c r="D27" s="14">
        <v>1.0</v>
      </c>
      <c r="E27" s="14">
        <v>1.0</v>
      </c>
      <c r="F27" s="14">
        <v>1.0</v>
      </c>
      <c r="G27" s="14">
        <v>1.0</v>
      </c>
      <c r="H27" s="8"/>
      <c r="I27" s="8"/>
      <c r="J27" s="12"/>
      <c r="K27" s="12"/>
      <c r="L27" s="12"/>
      <c r="M27" s="12"/>
      <c r="N27" s="18">
        <f t="shared" ref="N27:N31" si="11">SUM(B27:M27)</f>
        <v>6</v>
      </c>
    </row>
    <row r="28">
      <c r="A28" s="14" t="s">
        <v>31</v>
      </c>
      <c r="B28" s="14">
        <v>1.0</v>
      </c>
      <c r="C28" s="14">
        <v>1.0</v>
      </c>
      <c r="D28" s="14">
        <v>1.0</v>
      </c>
      <c r="E28" s="14">
        <v>1.0</v>
      </c>
      <c r="F28" s="14">
        <v>1.0</v>
      </c>
      <c r="G28" s="14">
        <v>1.0</v>
      </c>
      <c r="H28" s="8"/>
      <c r="I28" s="8"/>
      <c r="J28" s="12"/>
      <c r="K28" s="12"/>
      <c r="L28" s="12"/>
      <c r="M28" s="12"/>
      <c r="N28" s="18">
        <f t="shared" si="11"/>
        <v>6</v>
      </c>
    </row>
    <row r="29">
      <c r="A29" s="8" t="s">
        <v>32</v>
      </c>
      <c r="B29" s="14">
        <v>1.0</v>
      </c>
      <c r="C29" s="14">
        <v>1.0</v>
      </c>
      <c r="D29" s="14">
        <v>1.0</v>
      </c>
      <c r="E29" s="14">
        <v>1.0</v>
      </c>
      <c r="F29" s="14">
        <v>1.0</v>
      </c>
      <c r="G29" s="14">
        <v>1.0</v>
      </c>
      <c r="H29" s="8"/>
      <c r="I29" s="12"/>
      <c r="J29" s="12"/>
      <c r="K29" s="12"/>
      <c r="L29" s="12"/>
      <c r="M29" s="12"/>
      <c r="N29" s="18">
        <f t="shared" si="11"/>
        <v>6</v>
      </c>
    </row>
    <row r="30">
      <c r="A30" s="29" t="s">
        <v>28</v>
      </c>
      <c r="B30" s="29">
        <f t="shared" ref="B30:I30" si="12">SUM(B26:B29)</f>
        <v>3</v>
      </c>
      <c r="C30" s="29">
        <f t="shared" si="12"/>
        <v>3</v>
      </c>
      <c r="D30" s="29">
        <f t="shared" si="12"/>
        <v>3</v>
      </c>
      <c r="E30" s="29">
        <f t="shared" si="12"/>
        <v>3</v>
      </c>
      <c r="F30" s="29">
        <f t="shared" si="12"/>
        <v>3</v>
      </c>
      <c r="G30" s="29">
        <f t="shared" si="12"/>
        <v>3</v>
      </c>
      <c r="H30" s="29">
        <f t="shared" si="12"/>
        <v>0</v>
      </c>
      <c r="I30" s="29">
        <f t="shared" si="12"/>
        <v>0</v>
      </c>
      <c r="J30" s="12"/>
      <c r="K30" s="12"/>
      <c r="L30" s="12"/>
      <c r="M30" s="12"/>
      <c r="N30" s="18">
        <f t="shared" si="11"/>
        <v>18</v>
      </c>
    </row>
    <row r="31">
      <c r="A31" s="20" t="s">
        <v>34</v>
      </c>
      <c r="B31" s="20">
        <f t="shared" ref="B31:I31" si="13">B20+B25+B30</f>
        <v>11</v>
      </c>
      <c r="C31" s="20">
        <f t="shared" si="13"/>
        <v>11</v>
      </c>
      <c r="D31" s="20">
        <f t="shared" si="13"/>
        <v>11</v>
      </c>
      <c r="E31" s="20">
        <f t="shared" si="13"/>
        <v>11</v>
      </c>
      <c r="F31" s="20">
        <f t="shared" si="13"/>
        <v>11</v>
      </c>
      <c r="G31" s="20">
        <f t="shared" si="13"/>
        <v>11</v>
      </c>
      <c r="H31" s="20">
        <f t="shared" si="13"/>
        <v>0</v>
      </c>
      <c r="I31" s="20">
        <f t="shared" si="13"/>
        <v>0</v>
      </c>
      <c r="J31" s="12"/>
      <c r="K31" s="12"/>
      <c r="L31" s="12"/>
      <c r="M31" s="12"/>
      <c r="N31" s="18">
        <f t="shared" si="11"/>
        <v>66</v>
      </c>
    </row>
    <row r="3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>
      <c r="A35" s="21" t="s">
        <v>35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</row>
    <row r="36">
      <c r="A36" s="27" t="s">
        <v>36</v>
      </c>
      <c r="B36" s="14">
        <v>1.0</v>
      </c>
      <c r="C36" s="14">
        <v>1.0</v>
      </c>
      <c r="D36" s="14">
        <v>1.0</v>
      </c>
      <c r="E36" s="14">
        <v>1.0</v>
      </c>
      <c r="F36" s="14">
        <v>1.0</v>
      </c>
      <c r="G36" s="14">
        <v>1.0</v>
      </c>
      <c r="H36" s="34"/>
      <c r="I36" s="34"/>
      <c r="J36" s="12"/>
      <c r="K36" s="12"/>
      <c r="L36" s="12"/>
      <c r="M36" s="12"/>
      <c r="N36" s="18">
        <f t="shared" ref="N36:N41" si="14">SUM(B36:M36)</f>
        <v>6</v>
      </c>
    </row>
    <row r="37">
      <c r="A37" s="27" t="s">
        <v>37</v>
      </c>
      <c r="B37" s="14">
        <v>1.0</v>
      </c>
      <c r="C37" s="14">
        <v>1.0</v>
      </c>
      <c r="D37" s="14">
        <v>1.0</v>
      </c>
      <c r="E37" s="14">
        <v>1.0</v>
      </c>
      <c r="F37" s="14">
        <v>1.0</v>
      </c>
      <c r="G37" s="14">
        <v>1.0</v>
      </c>
      <c r="H37" s="12"/>
      <c r="I37" s="12"/>
      <c r="J37" s="12"/>
      <c r="K37" s="12"/>
      <c r="L37" s="12"/>
      <c r="M37" s="12"/>
      <c r="N37" s="18">
        <f t="shared" si="14"/>
        <v>6</v>
      </c>
    </row>
    <row r="38">
      <c r="A38" s="27" t="s">
        <v>38</v>
      </c>
      <c r="B38" s="14">
        <v>1.0</v>
      </c>
      <c r="C38" s="14">
        <v>1.0</v>
      </c>
      <c r="D38" s="14">
        <v>1.0</v>
      </c>
      <c r="E38" s="14">
        <v>1.0</v>
      </c>
      <c r="F38" s="14">
        <v>1.0</v>
      </c>
      <c r="G38" s="14">
        <v>1.0</v>
      </c>
      <c r="H38" s="12"/>
      <c r="I38" s="12"/>
      <c r="J38" s="12"/>
      <c r="K38" s="12"/>
      <c r="L38" s="12"/>
      <c r="M38" s="12"/>
      <c r="N38" s="18">
        <f t="shared" si="14"/>
        <v>6</v>
      </c>
    </row>
    <row r="39">
      <c r="A39" s="20" t="s">
        <v>39</v>
      </c>
      <c r="B39" s="20">
        <f t="shared" ref="B39:D39" si="15">SUM(B36:B38)</f>
        <v>3</v>
      </c>
      <c r="C39" s="20">
        <f t="shared" si="15"/>
        <v>3</v>
      </c>
      <c r="D39" s="20">
        <f t="shared" si="15"/>
        <v>3</v>
      </c>
      <c r="E39" s="12"/>
      <c r="F39" s="12"/>
      <c r="G39" s="12"/>
      <c r="H39" s="12"/>
      <c r="I39" s="12"/>
      <c r="J39" s="12"/>
      <c r="K39" s="12"/>
      <c r="L39" s="12"/>
      <c r="M39" s="12"/>
      <c r="N39" s="18">
        <f t="shared" si="14"/>
        <v>9</v>
      </c>
    </row>
    <row r="40">
      <c r="A40" s="20" t="s">
        <v>40</v>
      </c>
      <c r="B40" s="35">
        <f t="shared" ref="B40:D40" si="16">B39/B9</f>
        <v>1</v>
      </c>
      <c r="C40" s="35">
        <f t="shared" si="16"/>
        <v>0.6</v>
      </c>
      <c r="D40" s="35">
        <f t="shared" si="16"/>
        <v>0.6</v>
      </c>
      <c r="E40" s="12"/>
      <c r="F40" s="12"/>
      <c r="G40" s="12"/>
      <c r="H40" s="12"/>
      <c r="I40" s="12"/>
      <c r="J40" s="12"/>
      <c r="K40" s="12"/>
      <c r="L40" s="12"/>
      <c r="M40" s="12"/>
      <c r="N40" s="36">
        <f t="shared" si="14"/>
        <v>2.2</v>
      </c>
    </row>
    <row r="41">
      <c r="A41" s="37" t="s">
        <v>41</v>
      </c>
      <c r="B41" s="37">
        <f t="shared" ref="B41:D41" si="17">B9-B20-B39</f>
        <v>-5</v>
      </c>
      <c r="C41" s="37">
        <f t="shared" si="17"/>
        <v>-3</v>
      </c>
      <c r="D41" s="37">
        <f t="shared" si="17"/>
        <v>-3</v>
      </c>
      <c r="E41" s="12"/>
      <c r="F41" s="12"/>
      <c r="G41" s="12"/>
      <c r="H41" s="12"/>
      <c r="I41" s="12"/>
      <c r="J41" s="12"/>
      <c r="K41" s="12"/>
      <c r="L41" s="12"/>
      <c r="M41" s="12"/>
      <c r="N41" s="18">
        <f t="shared" si="14"/>
        <v>-11</v>
      </c>
    </row>
  </sheetData>
  <mergeCells count="7">
    <mergeCell ref="A2:N2"/>
    <mergeCell ref="A5:N5"/>
    <mergeCell ref="A10:N10"/>
    <mergeCell ref="A14:N14"/>
    <mergeCell ref="A21:N21"/>
    <mergeCell ref="A26:N26"/>
    <mergeCell ref="A35:N35"/>
  </mergeCells>
  <drawing r:id="rId1"/>
</worksheet>
</file>